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tabRatio="599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Titles" localSheetId="0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<sst xmlns="http://schemas.openxmlformats.org/spreadsheetml/2006/main" count="64" uniqueCount="63">
  <si>
    <t>安徽省残疾儿童康复救助定点服务机构名册（黄山市）</t>
  </si>
  <si>
    <t>序号</t>
  </si>
  <si>
    <t>地区</t>
  </si>
  <si>
    <t>定点康复机构名称</t>
  </si>
  <si>
    <t>机构属性</t>
  </si>
  <si>
    <t>项  目  名  称</t>
  </si>
  <si>
    <t>机构地址</t>
  </si>
  <si>
    <t>联系人</t>
  </si>
  <si>
    <t>联系电话</t>
  </si>
  <si>
    <t>公办</t>
  </si>
  <si>
    <t>民办</t>
  </si>
  <si>
    <t>听力康复机构</t>
  </si>
  <si>
    <t>脑瘫康复机构</t>
  </si>
  <si>
    <t>智力康复机构</t>
  </si>
  <si>
    <t>孤独症康复机构</t>
  </si>
  <si>
    <t>视力康复机构</t>
  </si>
  <si>
    <t>听力验配机构</t>
  </si>
  <si>
    <t>言语康复机构</t>
  </si>
  <si>
    <t>残联系统</t>
  </si>
  <si>
    <t>教育系统</t>
  </si>
  <si>
    <t>卫生系统</t>
  </si>
  <si>
    <t>民政系统</t>
  </si>
  <si>
    <t>教育注册</t>
  </si>
  <si>
    <t>卫生注册</t>
  </si>
  <si>
    <t>民政注册</t>
  </si>
  <si>
    <t>工商注册</t>
  </si>
  <si>
    <t>直属</t>
  </si>
  <si>
    <t>公建民营</t>
  </si>
  <si>
    <t>黄 山 
（11）</t>
  </si>
  <si>
    <t>黄山市残疾人培训就业康复和辅助器具服务中心</t>
  </si>
  <si>
    <t>黄山市屯溪区五溪山路6号，市残疾人综合服务中心</t>
  </si>
  <si>
    <t>方婉君</t>
  </si>
  <si>
    <t>黄山市特殊教育学校</t>
  </si>
  <si>
    <t>黄山市屯溪区黎阳镇鬲山大道</t>
  </si>
  <si>
    <t xml:space="preserve">胡  鵷 </t>
  </si>
  <si>
    <t>黄山市人民医院</t>
  </si>
  <si>
    <t>黄山市屯溪区黎阳镇鬲山大道25号(黄山市人民医院西区）</t>
  </si>
  <si>
    <t xml:space="preserve">杨  勤
汪  俊 </t>
  </si>
  <si>
    <t>15105590596
13733065321</t>
  </si>
  <si>
    <t>歙县中医医院</t>
  </si>
  <si>
    <t>黄山市歙县徽城镇新安路34号</t>
  </si>
  <si>
    <t>胡倩倩</t>
  </si>
  <si>
    <t>黄山首康医院</t>
  </si>
  <si>
    <t>黄山高新区梅林大道58号</t>
  </si>
  <si>
    <t xml:space="preserve"> 何庚午 </t>
  </si>
  <si>
    <t>黄山市贝蓓儿童康复指导中心</t>
  </si>
  <si>
    <t>叶晓霞</t>
  </si>
  <si>
    <t>黄山市屯溪区人民医院（黄山市屯溪区昱城社区卫生服务中心）</t>
  </si>
  <si>
    <t>黄山市屯溪区横江路7-47号</t>
  </si>
  <si>
    <t>王夏娟</t>
  </si>
  <si>
    <t>黄山市蚂蚁力量康复服务有限公司</t>
  </si>
  <si>
    <t>黄山市屯溪区滨江中路19号广交商务大楼三楼</t>
  </si>
  <si>
    <t>郭嵩臣</t>
  </si>
  <si>
    <t>黄山润星启智康复服务有限公司</t>
  </si>
  <si>
    <t>黄山市歙县富堨镇徐村村黄村482号</t>
  </si>
  <si>
    <t>潘桃妃</t>
  </si>
  <si>
    <t>黄山市向日葵健康管理有限公司</t>
  </si>
  <si>
    <t>黄山市屯溪区昱东街道屯溪区新园东路152号</t>
  </si>
  <si>
    <t>程鹤亮</t>
  </si>
  <si>
    <t>黟县蚂蚁力量康复服务中心</t>
  </si>
  <si>
    <t>黄山市黟县泰和广场7幢301室</t>
  </si>
  <si>
    <t>王媛群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</si>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</sst>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5"/>
      <color rgb="FF000000"/>
      <name val="宋体"/>
      <charset val="134"/>
    </font>
    <font>
      <sz val="16"/>
      <name val="方正仿宋_GBK"/>
      <charset val="134"/>
    </font>
    <font>
      <sz val="16"/>
      <color theme="1"/>
      <name val="方正仿宋_GBK"/>
      <charset val="134"/>
    </font>
    <font>
      <sz val="12"/>
      <name val="宋体"/>
      <charset val="134"/>
    </font>
    <font>
      <b/>
      <sz val="12"/>
      <name val="Times New Roman"/>
      <charset val="134"/>
    </font>
    <font>
      <sz val="22"/>
      <name val="方正小标宋简体"/>
      <charset val="134"/>
    </font>
    <font>
      <b/>
      <sz val="22"/>
      <name val="Times New Roman"/>
      <charset val="134"/>
    </font>
    <font>
      <b/>
      <sz val="12"/>
      <name val="宋体"/>
      <charset val="134"/>
    </font>
    <font>
      <sz val="16"/>
      <color rgb="FFFF0000"/>
      <name val="方正仿宋_GBK"/>
      <charset val="134"/>
    </font>
    <font>
      <b/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9"/>
  <sheetViews>
    <sheetView tabSelected="1" zoomScale="50" zoomScaleNormal="50" workbookViewId="0">
      <pane ySplit="7" topLeftCell="A15" activePane="bottomLeft" state="frozen"/>
      <selection/>
      <selection pane="bottomLeft" activeCell="W1" sqref="W$1:W$1048576"/>
    </sheetView>
  </sheetViews>
  <sheetFormatPr defaultColWidth="9" defaultRowHeight="27" customHeight="1"/>
  <cols>
    <col min="1" max="1" width="8.13636363636364" style="6" customWidth="1"/>
    <col min="2" max="2" width="11" style="7" customWidth="1"/>
    <col min="3" max="3" width="49.5" style="7" customWidth="1"/>
    <col min="4" max="4" width="7.25454545454545" style="7" customWidth="1"/>
    <col min="5" max="5" width="9.63636363636364" style="7" customWidth="1"/>
    <col min="6" max="12" width="7.25454545454545" style="7" customWidth="1"/>
    <col min="13" max="13" width="8.13636363636364" style="6" customWidth="1"/>
    <col min="14" max="14" width="9" style="6" customWidth="1"/>
    <col min="15" max="15" width="7.63636363636364" style="6" customWidth="1"/>
    <col min="16" max="16" width="10.8818181818182" style="6" customWidth="1"/>
    <col min="17" max="17" width="7.63636363636364" style="6" customWidth="1"/>
    <col min="18" max="19" width="7.13636363636364" style="6" customWidth="1"/>
    <col min="20" max="20" width="61.5" style="7" customWidth="1"/>
    <col min="21" max="21" width="12.8363636363636" style="7" customWidth="1"/>
    <col min="22" max="22" width="28.2545454545455" style="8" customWidth="1"/>
    <col min="23" max="23" width="13.3363636363636" style="6" customWidth="1"/>
    <col min="24" max="16384" width="9" style="6"/>
  </cols>
  <sheetData>
    <row r="1" ht="15.95" customHeight="1"/>
    <row r="2" ht="63" customHeight="1" spans="1:23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11"/>
      <c r="O2" s="11"/>
      <c r="P2" s="11"/>
      <c r="Q2" s="11"/>
      <c r="R2" s="11"/>
      <c r="S2" s="11"/>
      <c r="T2" s="10"/>
      <c r="U2" s="10"/>
      <c r="V2" s="12"/>
      <c r="W2" s="13"/>
    </row>
    <row r="3" ht="63" customHeight="1" spans="1:23">
      <c r="A3" s="14"/>
      <c r="B3" s="15"/>
      <c r="C3" s="16"/>
      <c r="D3" s="17"/>
      <c r="E3" s="17"/>
      <c r="F3" s="17"/>
      <c r="G3" s="17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  <c r="T3" s="18"/>
      <c r="U3" s="18"/>
      <c r="V3" s="19"/>
      <c r="W3" s="13"/>
    </row>
    <row r="4" ht="63" customHeight="1" spans="1:23">
      <c r="A4" s="20" t="s">
        <v>1</v>
      </c>
      <c r="B4" s="20" t="s">
        <v>2</v>
      </c>
      <c r="C4" s="20" t="s">
        <v>3</v>
      </c>
      <c r="D4" s="20" t="s">
        <v>4</v>
      </c>
      <c r="E4" s="20"/>
      <c r="F4" s="20"/>
      <c r="G4" s="20"/>
      <c r="H4" s="20"/>
      <c r="I4" s="20"/>
      <c r="J4" s="20"/>
      <c r="K4" s="20"/>
      <c r="L4" s="20"/>
      <c r="M4" s="21" t="s">
        <v>5</v>
      </c>
      <c r="N4" s="22"/>
      <c r="O4" s="22"/>
      <c r="P4" s="22"/>
      <c r="Q4" s="22"/>
      <c r="R4" s="22"/>
      <c r="S4" s="23"/>
      <c r="T4" s="20" t="s">
        <v>6</v>
      </c>
      <c r="U4" s="20" t="s">
        <v>7</v>
      </c>
      <c r="V4" s="20" t="s">
        <v>8</v>
      </c>
      <c r="W4" s="24"/>
    </row>
    <row r="5" ht="63" customHeight="1" spans="1:23">
      <c r="A5" s="25"/>
      <c r="B5" s="25"/>
      <c r="C5" s="20"/>
      <c r="D5" s="20" t="s">
        <v>9</v>
      </c>
      <c r="E5" s="20"/>
      <c r="F5" s="20"/>
      <c r="G5" s="20"/>
      <c r="H5" s="20"/>
      <c r="I5" s="20" t="s">
        <v>10</v>
      </c>
      <c r="J5" s="20"/>
      <c r="K5" s="20"/>
      <c r="L5" s="20"/>
      <c r="M5" s="20" t="s">
        <v>11</v>
      </c>
      <c r="N5" s="20" t="s">
        <v>12</v>
      </c>
      <c r="O5" s="20" t="s">
        <v>13</v>
      </c>
      <c r="P5" s="20" t="s">
        <v>14</v>
      </c>
      <c r="Q5" s="20" t="s">
        <v>15</v>
      </c>
      <c r="R5" s="20" t="s">
        <v>16</v>
      </c>
      <c r="S5" s="26" t="s">
        <v>17</v>
      </c>
      <c r="T5" s="25"/>
      <c r="U5" s="25"/>
      <c r="V5" s="25"/>
      <c r="W5" s="27"/>
    </row>
    <row r="6" ht="63" customHeight="1" spans="1:23">
      <c r="A6" s="25"/>
      <c r="B6" s="25"/>
      <c r="C6" s="20"/>
      <c r="D6" s="28" t="s">
        <v>18</v>
      </c>
      <c r="E6" s="28"/>
      <c r="F6" s="20" t="s">
        <v>19</v>
      </c>
      <c r="G6" s="20" t="s">
        <v>20</v>
      </c>
      <c r="H6" s="20" t="s">
        <v>21</v>
      </c>
      <c r="I6" s="20" t="s">
        <v>22</v>
      </c>
      <c r="J6" s="20" t="s">
        <v>23</v>
      </c>
      <c r="K6" s="20" t="s">
        <v>24</v>
      </c>
      <c r="L6" s="20" t="s">
        <v>25</v>
      </c>
      <c r="M6" s="20"/>
      <c r="N6" s="20"/>
      <c r="O6" s="20"/>
      <c r="P6" s="20"/>
      <c r="Q6" s="20"/>
      <c r="R6" s="20"/>
      <c r="S6" s="29"/>
      <c r="T6" s="25"/>
      <c r="U6" s="25"/>
      <c r="V6" s="25"/>
      <c r="W6" s="27"/>
    </row>
    <row r="7" ht="63" customHeight="1" spans="1:23">
      <c r="A7" s="30"/>
      <c r="B7" s="25"/>
      <c r="C7" s="26"/>
      <c r="D7" s="31" t="s">
        <v>26</v>
      </c>
      <c r="E7" s="31" t="s">
        <v>27</v>
      </c>
      <c r="F7" s="20"/>
      <c r="G7" s="20"/>
      <c r="H7" s="20"/>
      <c r="I7" s="20"/>
      <c r="J7" s="20"/>
      <c r="K7" s="20"/>
      <c r="L7" s="20"/>
      <c r="M7" s="26"/>
      <c r="N7" s="26"/>
      <c r="O7" s="26"/>
      <c r="P7" s="26"/>
      <c r="Q7" s="26"/>
      <c r="R7" s="26"/>
      <c r="S7" s="29"/>
      <c r="T7" s="25"/>
      <c r="U7" s="25"/>
      <c r="V7" s="25"/>
      <c r="W7" s="32"/>
    </row>
    <row r="8" s="3" customFormat="1" ht="55" customHeight="1" spans="1:23">
      <c r="A8" s="30">
        <v>1</v>
      </c>
      <c r="B8" s="33" t="s">
        <v>28</v>
      </c>
      <c r="C8" s="34" t="s">
        <v>29</v>
      </c>
      <c r="D8" s="34">
        <v>1</v>
      </c>
      <c r="E8" s="35"/>
      <c r="F8" s="35"/>
      <c r="G8" s="35"/>
      <c r="H8" s="35"/>
      <c r="I8" s="35"/>
      <c r="J8" s="35"/>
      <c r="K8" s="35"/>
      <c r="L8" s="35"/>
      <c r="M8" s="34">
        <v>1</v>
      </c>
      <c r="N8" s="34"/>
      <c r="O8" s="34"/>
      <c r="P8" s="34"/>
      <c r="Q8" s="34"/>
      <c r="R8" s="34"/>
      <c r="S8" s="34"/>
      <c r="T8" s="34" t="s">
        <v>30</v>
      </c>
      <c r="U8" s="34" t="s">
        <v>31</v>
      </c>
      <c r="V8" s="36">
        <v>18755998998</v>
      </c>
      <c r="W8" s="37"/>
    </row>
    <row r="9" s="3" customFormat="1" ht="55" customHeight="1" spans="1:23">
      <c r="A9" s="30">
        <v>2</v>
      </c>
      <c r="B9" s="38"/>
      <c r="C9" s="34" t="s">
        <v>32</v>
      </c>
      <c r="D9" s="34"/>
      <c r="E9" s="35"/>
      <c r="F9" s="34">
        <v>1</v>
      </c>
      <c r="G9" s="35"/>
      <c r="H9" s="35"/>
      <c r="I9" s="34"/>
      <c r="J9" s="34"/>
      <c r="K9" s="35"/>
      <c r="L9" s="35"/>
      <c r="M9" s="34">
        <v>1</v>
      </c>
      <c r="N9" s="34"/>
      <c r="O9" s="34">
        <v>1</v>
      </c>
      <c r="P9" s="34">
        <v>1</v>
      </c>
      <c r="Q9" s="35"/>
      <c r="R9" s="35"/>
      <c r="S9" s="35"/>
      <c r="T9" s="34" t="s">
        <v>33</v>
      </c>
      <c r="U9" s="35" t="s">
        <v>34</v>
      </c>
      <c r="V9" s="39">
        <v>15212316218</v>
      </c>
      <c r="W9" s="37"/>
    </row>
    <row r="10" s="3" customFormat="1" ht="55" customHeight="1" spans="1:23">
      <c r="A10" s="30">
        <v>3</v>
      </c>
      <c r="B10" s="38"/>
      <c r="C10" s="34" t="s">
        <v>35</v>
      </c>
      <c r="D10" s="34"/>
      <c r="E10" s="34"/>
      <c r="F10" s="35"/>
      <c r="G10" s="34">
        <v>1</v>
      </c>
      <c r="H10" s="35"/>
      <c r="I10" s="34"/>
      <c r="J10" s="34"/>
      <c r="K10" s="35"/>
      <c r="L10" s="35"/>
      <c r="M10" s="35"/>
      <c r="N10" s="34">
        <v>1</v>
      </c>
      <c r="O10" s="34"/>
      <c r="P10" s="34"/>
      <c r="Q10" s="35"/>
      <c r="R10" s="35"/>
      <c r="S10" s="35"/>
      <c r="T10" s="34" t="s">
        <v>36</v>
      </c>
      <c r="U10" s="34" t="s">
        <v>37</v>
      </c>
      <c r="V10" s="36" t="s">
        <v>38</v>
      </c>
      <c r="W10" s="37"/>
    </row>
    <row r="11" s="3" customFormat="1" ht="55" customHeight="1" spans="1:23">
      <c r="A11" s="30">
        <v>4</v>
      </c>
      <c r="B11" s="38"/>
      <c r="C11" s="34" t="s">
        <v>39</v>
      </c>
      <c r="D11" s="34"/>
      <c r="E11" s="34"/>
      <c r="F11" s="34"/>
      <c r="G11" s="34">
        <v>1</v>
      </c>
      <c r="H11" s="34"/>
      <c r="I11" s="34"/>
      <c r="J11" s="34"/>
      <c r="K11" s="35"/>
      <c r="L11" s="35"/>
      <c r="M11" s="35"/>
      <c r="N11" s="34">
        <v>1</v>
      </c>
      <c r="O11" s="34"/>
      <c r="P11" s="34"/>
      <c r="Q11" s="35"/>
      <c r="R11" s="35"/>
      <c r="S11" s="35"/>
      <c r="T11" s="34" t="s">
        <v>40</v>
      </c>
      <c r="U11" s="34" t="s">
        <v>41</v>
      </c>
      <c r="V11" s="36">
        <v>15055997958</v>
      </c>
      <c r="W11" s="37"/>
    </row>
    <row r="12" s="3" customFormat="1" ht="55" customHeight="1" spans="1:23">
      <c r="A12" s="30">
        <v>5</v>
      </c>
      <c r="B12" s="38"/>
      <c r="C12" s="34" t="s">
        <v>42</v>
      </c>
      <c r="D12" s="34"/>
      <c r="E12" s="34"/>
      <c r="F12" s="34"/>
      <c r="G12" s="34"/>
      <c r="H12" s="34"/>
      <c r="I12" s="34"/>
      <c r="J12" s="34">
        <v>1</v>
      </c>
      <c r="K12" s="35"/>
      <c r="L12" s="35"/>
      <c r="M12" s="35"/>
      <c r="N12" s="34">
        <v>1</v>
      </c>
      <c r="O12" s="34"/>
      <c r="P12" s="34"/>
      <c r="Q12" s="35"/>
      <c r="R12" s="35"/>
      <c r="S12" s="35"/>
      <c r="T12" s="34" t="s">
        <v>43</v>
      </c>
      <c r="U12" s="34" t="s">
        <v>44</v>
      </c>
      <c r="V12" s="36">
        <v>18055918419</v>
      </c>
      <c r="W12" s="37"/>
    </row>
    <row r="13" s="3" customFormat="1" ht="55" customHeight="1" spans="1:23">
      <c r="A13" s="30">
        <v>6</v>
      </c>
      <c r="B13" s="38"/>
      <c r="C13" s="34" t="s">
        <v>45</v>
      </c>
      <c r="D13" s="34"/>
      <c r="E13" s="34"/>
      <c r="F13" s="34"/>
      <c r="G13" s="35"/>
      <c r="H13" s="35"/>
      <c r="I13" s="34"/>
      <c r="J13" s="35"/>
      <c r="K13" s="34">
        <v>1</v>
      </c>
      <c r="L13" s="35"/>
      <c r="M13" s="35"/>
      <c r="N13" s="34"/>
      <c r="O13" s="34">
        <v>1</v>
      </c>
      <c r="P13" s="34">
        <v>1</v>
      </c>
      <c r="Q13" s="35"/>
      <c r="R13" s="35"/>
      <c r="S13" s="35"/>
      <c r="T13" s="34" t="s">
        <v>30</v>
      </c>
      <c r="U13" s="34" t="s">
        <v>46</v>
      </c>
      <c r="V13" s="36">
        <v>13819115061</v>
      </c>
      <c r="W13" s="37"/>
    </row>
    <row r="14" s="3" customFormat="1" ht="55" customHeight="1" spans="1:23">
      <c r="A14" s="30">
        <v>7</v>
      </c>
      <c r="B14" s="38"/>
      <c r="C14" s="34" t="s">
        <v>47</v>
      </c>
      <c r="D14" s="34"/>
      <c r="E14" s="34"/>
      <c r="F14" s="34"/>
      <c r="G14" s="35">
        <v>1</v>
      </c>
      <c r="H14" s="35"/>
      <c r="I14" s="34"/>
      <c r="J14" s="35"/>
      <c r="K14" s="34"/>
      <c r="L14" s="35"/>
      <c r="M14" s="35"/>
      <c r="N14" s="34">
        <v>1</v>
      </c>
      <c r="O14" s="34">
        <v>1</v>
      </c>
      <c r="P14" s="34">
        <v>1</v>
      </c>
      <c r="Q14" s="35"/>
      <c r="R14" s="35"/>
      <c r="S14" s="35"/>
      <c r="T14" s="34" t="s">
        <v>48</v>
      </c>
      <c r="U14" s="34" t="s">
        <v>49</v>
      </c>
      <c r="V14" s="36">
        <v>15056689466</v>
      </c>
      <c r="W14" s="37"/>
    </row>
    <row r="15" s="3" customFormat="1" ht="55" customHeight="1" spans="1:23">
      <c r="A15" s="30">
        <v>8</v>
      </c>
      <c r="B15" s="38"/>
      <c r="C15" s="34" t="s">
        <v>50</v>
      </c>
      <c r="D15" s="35"/>
      <c r="E15" s="35"/>
      <c r="F15" s="35"/>
      <c r="G15" s="35"/>
      <c r="H15" s="35"/>
      <c r="I15" s="35"/>
      <c r="J15" s="35"/>
      <c r="K15" s="35"/>
      <c r="L15" s="35">
        <v>1</v>
      </c>
      <c r="M15" s="35"/>
      <c r="N15" s="35"/>
      <c r="O15" s="35">
        <v>1</v>
      </c>
      <c r="P15" s="35">
        <v>1</v>
      </c>
      <c r="Q15" s="35"/>
      <c r="R15" s="35"/>
      <c r="S15" s="35"/>
      <c r="T15" s="34" t="s">
        <v>51</v>
      </c>
      <c r="U15" s="34" t="s">
        <v>52</v>
      </c>
      <c r="V15" s="39">
        <v>18905597966</v>
      </c>
      <c r="W15" s="37"/>
    </row>
    <row r="16" s="3" customFormat="1" ht="55" customHeight="1" spans="1:23">
      <c r="A16" s="30">
        <v>9</v>
      </c>
      <c r="B16" s="38"/>
      <c r="C16" s="34" t="s">
        <v>53</v>
      </c>
      <c r="D16" s="35"/>
      <c r="E16" s="35"/>
      <c r="F16" s="35"/>
      <c r="G16" s="35"/>
      <c r="H16" s="35"/>
      <c r="I16" s="35"/>
      <c r="J16" s="35"/>
      <c r="K16" s="35"/>
      <c r="L16" s="35">
        <v>1</v>
      </c>
      <c r="M16" s="35"/>
      <c r="N16" s="35"/>
      <c r="O16" s="35">
        <v>1</v>
      </c>
      <c r="P16" s="35">
        <v>1</v>
      </c>
      <c r="Q16" s="35"/>
      <c r="R16" s="35"/>
      <c r="S16" s="35"/>
      <c r="T16" s="34" t="s">
        <v>54</v>
      </c>
      <c r="U16" s="34" t="s">
        <v>55</v>
      </c>
      <c r="V16" s="39">
        <v>15720595630</v>
      </c>
      <c r="W16" s="35"/>
    </row>
    <row r="17" s="4" customFormat="1" ht="55" customHeight="1" spans="1:23">
      <c r="A17" s="40">
        <v>10</v>
      </c>
      <c r="B17" s="41"/>
      <c r="C17" s="42" t="s">
        <v>56</v>
      </c>
      <c r="D17" s="43"/>
      <c r="E17" s="43"/>
      <c r="F17" s="43"/>
      <c r="G17" s="43"/>
      <c r="H17" s="43"/>
      <c r="I17" s="43"/>
      <c r="J17" s="43"/>
      <c r="K17" s="43"/>
      <c r="L17" s="43">
        <v>1</v>
      </c>
      <c r="M17" s="43"/>
      <c r="N17" s="43"/>
      <c r="O17" s="43">
        <v>1</v>
      </c>
      <c r="P17" s="43">
        <v>1</v>
      </c>
      <c r="Q17" s="43"/>
      <c r="R17" s="43"/>
      <c r="S17" s="43"/>
      <c r="T17" s="42" t="s">
        <v>57</v>
      </c>
      <c r="U17" s="42" t="s">
        <v>58</v>
      </c>
      <c r="V17" s="44">
        <v>18855928283</v>
      </c>
      <c r="W17" s="43"/>
    </row>
    <row r="18" s="4" customFormat="1" ht="55" customHeight="1" spans="1:23">
      <c r="A18" s="40">
        <v>11</v>
      </c>
      <c r="B18" s="45"/>
      <c r="C18" s="42" t="s">
        <v>59</v>
      </c>
      <c r="D18" s="43"/>
      <c r="E18" s="43"/>
      <c r="F18" s="43"/>
      <c r="G18" s="43"/>
      <c r="H18" s="43"/>
      <c r="I18" s="43"/>
      <c r="J18" s="43"/>
      <c r="K18" s="43">
        <v>1</v>
      </c>
      <c r="L18" s="43"/>
      <c r="M18" s="43"/>
      <c r="N18" s="43"/>
      <c r="O18" s="43">
        <v>1</v>
      </c>
      <c r="P18" s="43">
        <v>1</v>
      </c>
      <c r="Q18" s="43"/>
      <c r="R18" s="43"/>
      <c r="S18" s="43"/>
      <c r="T18" s="42" t="s">
        <v>60</v>
      </c>
      <c r="U18" s="42" t="s">
        <v>61</v>
      </c>
      <c r="V18" s="42">
        <v>18955989955</v>
      </c>
      <c r="W18" s="43"/>
    </row>
    <row r="19" s="5" customFormat="1" ht="55" customHeight="1" spans="1:23">
      <c r="A19" s="35"/>
      <c r="B19" s="35" t="s">
        <v>62</v>
      </c>
      <c r="C19" s="34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4"/>
      <c r="U19" s="34"/>
      <c r="V19" s="36"/>
      <c r="W19" s="35"/>
    </row>
  </sheetData>
  <mergeCells count="28">
    <mergeCell ref="A2:V2"/>
    <mergeCell ref="D4:L4"/>
    <mergeCell ref="M4:S4"/>
    <mergeCell ref="D5:H5"/>
    <mergeCell ref="I5:L5"/>
    <mergeCell ref="D6:E6"/>
    <mergeCell ref="A4:A7"/>
    <mergeCell ref="B4:B7"/>
    <mergeCell ref="B8:B18"/>
    <mergeCell ref="C4:C7"/>
    <mergeCell ref="F6:F7"/>
    <mergeCell ref="G6:G7"/>
    <mergeCell ref="H6:H7"/>
    <mergeCell ref="I6:I7"/>
    <mergeCell ref="J6:J7"/>
    <mergeCell ref="K6:K7"/>
    <mergeCell ref="L6:L7"/>
    <mergeCell ref="M5:M7"/>
    <mergeCell ref="N5:N7"/>
    <mergeCell ref="O5:O7"/>
    <mergeCell ref="P5:P7"/>
    <mergeCell ref="Q5:Q7"/>
    <mergeCell ref="R5:R7"/>
    <mergeCell ref="S5:S7"/>
    <mergeCell ref="T4:T7"/>
    <mergeCell ref="U4:U7"/>
    <mergeCell ref="V4:V7"/>
    <mergeCell ref="W4:W7"/>
  </mergeCells>
  <printOptions horizontalCentered="1"/>
  <pageMargins left="0.700694444444445" right="0.700694444444445" top="0.751388888888889" bottom="0.751388888888889" header="0.298611111111111" footer="0.298611111111111"/>
  <pageSetup paperSize="9" scale="43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5:E22"/>
  <sheetViews>
    <sheetView workbookViewId="0">
      <selection activeCell="H20" sqref="H20"/>
    </sheetView>
  </sheetViews>
  <sheetFormatPr defaultColWidth="9" defaultRowHeight="14" outlineLevelCol="4"/>
  <sheetData>
    <row r="5" ht="19.25" spans="3:5">
      <c r="C5" s="1">
        <v>52</v>
      </c>
      <c r="D5" s="1">
        <v>12</v>
      </c>
      <c r="E5" s="1">
        <v>40</v>
      </c>
    </row>
    <row r="6" ht="19.25" spans="3:5">
      <c r="C6" s="1">
        <v>12</v>
      </c>
      <c r="D6" s="1">
        <v>6</v>
      </c>
      <c r="E6" s="1">
        <v>5</v>
      </c>
    </row>
    <row r="7" ht="19.25" spans="3:5">
      <c r="C7" s="1">
        <v>18</v>
      </c>
      <c r="D7" s="1">
        <v>9</v>
      </c>
      <c r="E7" s="1">
        <v>9</v>
      </c>
    </row>
    <row r="8" ht="19.25" spans="3:5">
      <c r="C8" s="1">
        <v>14</v>
      </c>
      <c r="D8" s="1">
        <v>3</v>
      </c>
      <c r="E8" s="1">
        <v>11</v>
      </c>
    </row>
    <row r="9" ht="19.25" spans="3:5">
      <c r="C9" s="1">
        <v>11</v>
      </c>
      <c r="D9" s="1">
        <v>5</v>
      </c>
      <c r="E9" s="1">
        <v>6</v>
      </c>
    </row>
    <row r="10" ht="19.25" spans="3:5">
      <c r="C10" s="1">
        <v>19</v>
      </c>
      <c r="D10" s="1">
        <v>6</v>
      </c>
      <c r="E10" s="1">
        <v>13</v>
      </c>
    </row>
    <row r="11" ht="19.25" spans="3:5">
      <c r="C11" s="1">
        <v>9</v>
      </c>
      <c r="D11" s="1">
        <v>1</v>
      </c>
      <c r="E11" s="1">
        <v>8</v>
      </c>
    </row>
    <row r="12" ht="19.25" spans="3:5">
      <c r="C12" s="1">
        <v>11</v>
      </c>
      <c r="D12" s="1">
        <v>7</v>
      </c>
      <c r="E12" s="1">
        <v>4</v>
      </c>
    </row>
    <row r="13" ht="19.25" spans="3:5">
      <c r="C13" s="1">
        <v>11</v>
      </c>
      <c r="D13" s="1">
        <v>8</v>
      </c>
      <c r="E13" s="1">
        <v>3</v>
      </c>
    </row>
    <row r="14" ht="19.25" spans="3:5">
      <c r="C14" s="1">
        <v>9</v>
      </c>
      <c r="D14" s="1">
        <v>8</v>
      </c>
      <c r="E14" s="1">
        <v>1</v>
      </c>
    </row>
    <row r="15" ht="19.25" spans="3:5">
      <c r="C15" s="1">
        <v>11</v>
      </c>
      <c r="D15" s="1">
        <v>5</v>
      </c>
      <c r="E15" s="1">
        <v>6</v>
      </c>
    </row>
    <row r="16" ht="19.25" spans="3:5">
      <c r="C16" s="1">
        <v>13</v>
      </c>
      <c r="D16" s="1">
        <v>8</v>
      </c>
      <c r="E16" s="1">
        <v>5</v>
      </c>
    </row>
    <row r="17" ht="19.25" spans="3:5">
      <c r="C17" s="1">
        <v>8</v>
      </c>
      <c r="D17" s="1">
        <v>4</v>
      </c>
      <c r="E17" s="1">
        <v>4</v>
      </c>
    </row>
    <row r="18" ht="19.25" spans="3:5">
      <c r="C18" s="1">
        <v>4</v>
      </c>
      <c r="D18" s="1">
        <v>3</v>
      </c>
      <c r="E18" s="1">
        <v>1</v>
      </c>
    </row>
    <row r="19" ht="19.25" spans="3:5">
      <c r="C19" s="1">
        <v>22</v>
      </c>
      <c r="D19" s="1">
        <v>13</v>
      </c>
      <c r="E19" s="1">
        <v>9</v>
      </c>
    </row>
    <row r="20" ht="19.25" spans="3:5">
      <c r="C20" s="1">
        <v>7</v>
      </c>
      <c r="D20" s="1">
        <v>4</v>
      </c>
      <c r="E20" s="1">
        <v>3</v>
      </c>
    </row>
    <row r="21" ht="19.25" spans="3:5">
      <c r="C21" s="2">
        <v>6</v>
      </c>
      <c r="D21" s="1">
        <v>6</v>
      </c>
      <c r="E21" s="1">
        <v>0</v>
      </c>
    </row>
    <row r="22" spans="3:5">
      <c r="C22">
        <f>SUM(C5:C21)</f>
        <v>237</v>
      </c>
      <c r="D22">
        <f>SUM(D5:D21)</f>
        <v>108</v>
      </c>
      <c r="E22">
        <f>SUM(E5:E21)</f>
        <v>128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5" workbookViewId="0">
      <selection activeCell="J20" sqref="J20"/>
    </sheetView>
  </sheetViews>
  <sheetFormatPr defaultColWidth="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爱萱</cp:lastModifiedBy>
  <dcterms:created xsi:type="dcterms:W3CDTF">2020-11-16T00:43:00Z</dcterms:created>
  <dcterms:modified xsi:type="dcterms:W3CDTF">2026-02-09T01:32:01Z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2052-12.1.0.24657</vt:lpwstr>
  </property>
  <property fmtid="{D5CDD505-2E9C-101B-9397-08002B2CF9AE}" pid="4" name="ICV">
    <vt:lpwstr>442E616C9DD14546BC601348A9C86D4B_13</vt:lpwstr>
  </property>
</Properties>
</file>